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euronext.sharepoint.com/sites/EuronextSecuritiesMarketing/Shared Documents/Euronext Securities Copenhagen/Customer Center - cc.vp.dk/"/>
    </mc:Choice>
  </mc:AlternateContent>
  <xr:revisionPtr revIDLastSave="0" documentId="8_{2071E833-4E62-4C31-B691-72F18B23DCB6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Euronext Securities Copenhagen" sheetId="1" r:id="rId1"/>
    <sheet name="Ark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3" i="1"/>
  <c r="C22" i="1"/>
  <c r="C21" i="1"/>
  <c r="C20" i="1"/>
  <c r="C18" i="1"/>
  <c r="C17" i="1"/>
  <c r="C16" i="1"/>
  <c r="C15" i="1"/>
  <c r="C13" i="1"/>
  <c r="C12" i="1"/>
</calcChain>
</file>

<file path=xl/sharedStrings.xml><?xml version="1.0" encoding="utf-8"?>
<sst xmlns="http://schemas.openxmlformats.org/spreadsheetml/2006/main" count="46" uniqueCount="36">
  <si>
    <t>No.</t>
  </si>
  <si>
    <t>Data</t>
  </si>
  <si>
    <t>Details</t>
  </si>
  <si>
    <t>Reporting period</t>
  </si>
  <si>
    <t>CSD Legal Entity Identifier</t>
  </si>
  <si>
    <t>Securities settlement system operated by the CSD</t>
  </si>
  <si>
    <t>Number of settlement instructions during the period covered by the report</t>
  </si>
  <si>
    <t>Value (EUR) of settlement instructions during the period covered by the report</t>
  </si>
  <si>
    <t>Data on failure to deliver securities</t>
  </si>
  <si>
    <t>Number of settlement fails due to failure to deliver securities</t>
  </si>
  <si>
    <t>Value (EUR) of settlement fails due to failure to deliver securities</t>
  </si>
  <si>
    <t>Rate of settlement fails based on volume of settlement instructions</t>
  </si>
  <si>
    <t>Rate of settlement fails based on value (EUR) of settlement instructions</t>
  </si>
  <si>
    <t>Data on failure to deliver cash</t>
  </si>
  <si>
    <t>Number of settlement fails due to failure to deliver cash</t>
  </si>
  <si>
    <t>Value (EUR) of settlement  fails due to failure to deliver cash</t>
  </si>
  <si>
    <t>Data covering both settlement fails for lack of securities and lack of cash</t>
  </si>
  <si>
    <t>Total number of settlement fails (covering both settlement fails for lack of securities and lack of cash)</t>
  </si>
  <si>
    <t>Total value (EUR) of settlement fails (covering both settlement fails for lack of securities and lack of cash)</t>
  </si>
  <si>
    <t>Measures to improve settlement efficiency</t>
  </si>
  <si>
    <t>Failed Instructions (cash)</t>
  </si>
  <si>
    <t>Value of failed Instructions (cash)</t>
  </si>
  <si>
    <t>529900HDNBQ2DD0QHJ07DK01</t>
  </si>
  <si>
    <t>529900HDNBQ2DD0QHJ07</t>
  </si>
  <si>
    <t>Settlement efficiency market working group and bilateral dialogue with relevant customers.</t>
  </si>
  <si>
    <t>Rate of settlement fails based on volume of settlement instructions (cash)</t>
  </si>
  <si>
    <t>Rate of settlement fails based on value (EUR) of settlement instructions (cash)</t>
  </si>
  <si>
    <t xml:space="preserve">Rate of settlement fails based on volume of settlement instructions (securities) </t>
  </si>
  <si>
    <t>Rate of settlement fails based on value (EUR) of settlement instructions (securities)</t>
  </si>
  <si>
    <t>Rate of settlement fails based on volume of settlement instructions (all)</t>
  </si>
  <si>
    <t>Rate of settlement fails based on value (EUR) of settlement instructions (all)</t>
  </si>
  <si>
    <t>StartPeriod</t>
  </si>
  <si>
    <t>EndPeriod</t>
  </si>
  <si>
    <t>YearOfFailure</t>
  </si>
  <si>
    <t>2023-01-01-2023-12-31</t>
  </si>
  <si>
    <t>PUBLIC DISCLOSURE ON SETTLEMENT FAILS ARTICLE 15 DELEGATED 
REGULATION (EU) 2018/1229 - 2023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</si>
</sst>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_(* #,##0.000000_);_(* \(#,##0.0000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10" fontId="4" fillId="0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10" fontId="4" fillId="0" borderId="14" xfId="1" applyNumberFormat="1" applyFont="1" applyFill="1" applyBorder="1" applyAlignment="1">
      <alignment horizontal="center" vertical="center"/>
    </xf>
    <xf numFmtId="10" fontId="4" fillId="0" borderId="15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6" fontId="0" fillId="0" borderId="0" xfId="2" applyNumberFormat="1" applyFont="1"/>
    <xf numFmtId="166" fontId="5" fillId="0" borderId="0" xfId="2" applyNumberFormat="1" applyFont="1"/>
    <xf numFmtId="0" fontId="1" fillId="0" borderId="18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3439706</xdr:colOff>
      <xdr:row>4</xdr:row>
      <xdr:rowOff>134262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528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29"/>
  <sheetViews>
    <sheetView showGridLines="0" tabSelected="1" workbookViewId="0">
      <selection activeCell="F8" sqref="F8"/>
    </sheetView>
  </sheetViews>
  <sheetFormatPr defaultRowHeight="15" x14ac:dyDescent="0.25"/>
  <cols>
    <col min="1" max="1" width="4.7109375" customWidth="1"/>
    <col min="2" max="2" width="60.7109375" customWidth="1"/>
    <col min="3" max="3" width="38.140625" customWidth="1"/>
  </cols>
  <sheetData>
    <row r="6" spans="1:3" ht="15.75" thickBot="1" x14ac:dyDescent="0.3">
      <c r="B6" s="27" t="s">
        <v>35</v>
      </c>
      <c r="C6" s="27"/>
    </row>
    <row r="7" spans="1:3" ht="15.75" thickBot="1" x14ac:dyDescent="0.3">
      <c r="B7" s="27"/>
      <c r="C7" s="27"/>
    </row>
    <row r="8" spans="1:3" ht="19.5" thickBot="1" x14ac:dyDescent="0.3">
      <c r="A8" s="1" t="s">
        <v>0</v>
      </c>
      <c r="B8" s="2" t="s">
        <v>1</v>
      </c>
      <c r="C8" s="3" t="s">
        <v>2</v>
      </c>
    </row>
    <row r="9" spans="1:3" x14ac:dyDescent="0.25">
      <c r="A9" s="4">
        <v>1</v>
      </c>
      <c r="B9" s="6" t="s">
        <v>3</v>
      </c>
      <c r="C9" s="4" t="s">
        <v>34</v>
      </c>
    </row>
    <row r="10" spans="1:3" x14ac:dyDescent="0.25">
      <c r="A10" s="5">
        <v>2</v>
      </c>
      <c r="B10" s="7" t="s">
        <v>4</v>
      </c>
      <c r="C10" s="5" t="s">
        <v>23</v>
      </c>
    </row>
    <row r="11" spans="1:3" x14ac:dyDescent="0.25">
      <c r="A11" s="5">
        <v>3</v>
      </c>
      <c r="B11" s="7" t="s">
        <v>5</v>
      </c>
      <c r="C11" s="5" t="s">
        <v>22</v>
      </c>
    </row>
    <row r="12" spans="1:3" ht="30" x14ac:dyDescent="0.25">
      <c r="A12" s="5">
        <v>4</v>
      </c>
      <c r="B12" s="7" t="s">
        <v>6</v>
      </c>
      <c r="C12" s="21">
        <f>'Ark1'!A2</f>
        <v>42119843</v>
      </c>
    </row>
    <row r="13" spans="1:3" ht="30.75" thickBot="1" x14ac:dyDescent="0.3">
      <c r="A13" s="8">
        <v>5</v>
      </c>
      <c r="B13" s="9" t="s">
        <v>7</v>
      </c>
      <c r="C13" s="24">
        <f>'Ark1'!B2</f>
        <v>13926885588127.699</v>
      </c>
    </row>
    <row r="14" spans="1:3" ht="16.5" thickBot="1" x14ac:dyDescent="0.3">
      <c r="A14" s="28" t="s">
        <v>8</v>
      </c>
      <c r="B14" s="28"/>
      <c r="C14" s="28"/>
    </row>
    <row r="15" spans="1:3" x14ac:dyDescent="0.25">
      <c r="A15" s="10">
        <v>6</v>
      </c>
      <c r="B15" s="11" t="s">
        <v>9</v>
      </c>
      <c r="C15" s="22">
        <f>'Ark1'!C2</f>
        <v>703360</v>
      </c>
    </row>
    <row r="16" spans="1:3" x14ac:dyDescent="0.25">
      <c r="A16" s="12">
        <v>7</v>
      </c>
      <c r="B16" s="13" t="s">
        <v>10</v>
      </c>
      <c r="C16" s="23">
        <f>'Ark1'!D2</f>
        <v>141372008361.39999</v>
      </c>
    </row>
    <row r="17" spans="1:3" ht="30" x14ac:dyDescent="0.25">
      <c r="A17" s="12">
        <v>8</v>
      </c>
      <c r="B17" s="13" t="s">
        <v>11</v>
      </c>
      <c r="C17" s="14">
        <f>'Ark1'!E2</f>
        <v>1.6698999999999999E-2</v>
      </c>
    </row>
    <row r="18" spans="1:3" ht="30.75" thickBot="1" x14ac:dyDescent="0.3">
      <c r="A18" s="15">
        <v>9</v>
      </c>
      <c r="B18" s="16" t="s">
        <v>12</v>
      </c>
      <c r="C18" s="17">
        <f>'Ark1'!F2</f>
        <v>1.0151E-2</v>
      </c>
    </row>
    <row r="19" spans="1:3" ht="16.5" thickBot="1" x14ac:dyDescent="0.3">
      <c r="A19" s="28" t="s">
        <v>13</v>
      </c>
      <c r="B19" s="28"/>
      <c r="C19" s="28"/>
    </row>
    <row r="20" spans="1:3" x14ac:dyDescent="0.25">
      <c r="A20" s="10">
        <v>10</v>
      </c>
      <c r="B20" s="11" t="s">
        <v>14</v>
      </c>
      <c r="C20" s="22">
        <f>'Ark1'!G2</f>
        <v>20583</v>
      </c>
    </row>
    <row r="21" spans="1:3" x14ac:dyDescent="0.25">
      <c r="A21" s="12">
        <v>11</v>
      </c>
      <c r="B21" s="13" t="s">
        <v>15</v>
      </c>
      <c r="C21" s="23">
        <f>'Ark1'!H2</f>
        <v>853186673.96000004</v>
      </c>
    </row>
    <row r="22" spans="1:3" ht="30" x14ac:dyDescent="0.25">
      <c r="A22" s="12">
        <v>12</v>
      </c>
      <c r="B22" s="13" t="s">
        <v>11</v>
      </c>
      <c r="C22" s="14">
        <f>'Ark1'!I2</f>
        <v>4.8799999999999999E-4</v>
      </c>
    </row>
    <row r="23" spans="1:3" ht="30.75" thickBot="1" x14ac:dyDescent="0.3">
      <c r="A23" s="15">
        <v>13</v>
      </c>
      <c r="B23" s="16" t="s">
        <v>12</v>
      </c>
      <c r="C23" s="17">
        <f>'Ark1'!J2</f>
        <v>6.0999999999999999E-5</v>
      </c>
    </row>
    <row r="24" spans="1:3" ht="16.5" thickBot="1" x14ac:dyDescent="0.3">
      <c r="A24" s="28" t="s">
        <v>16</v>
      </c>
      <c r="B24" s="28"/>
      <c r="C24" s="28"/>
    </row>
    <row r="25" spans="1:3" ht="30" x14ac:dyDescent="0.25">
      <c r="A25" s="10">
        <v>14</v>
      </c>
      <c r="B25" s="11" t="s">
        <v>17</v>
      </c>
      <c r="C25" s="22">
        <f>'Ark1'!K2</f>
        <v>723943</v>
      </c>
    </row>
    <row r="26" spans="1:3" ht="30" x14ac:dyDescent="0.25">
      <c r="A26" s="12">
        <v>15</v>
      </c>
      <c r="B26" s="13" t="s">
        <v>18</v>
      </c>
      <c r="C26" s="23">
        <f>'Ark1'!L2</f>
        <v>142225195035.35999</v>
      </c>
    </row>
    <row r="27" spans="1:3" ht="30" x14ac:dyDescent="0.25">
      <c r="A27" s="12">
        <v>16</v>
      </c>
      <c r="B27" s="13" t="s">
        <v>11</v>
      </c>
      <c r="C27" s="14">
        <f>'Ark1'!M2</f>
        <v>1.7187000000000001E-2</v>
      </c>
    </row>
    <row r="28" spans="1:3" ht="30" x14ac:dyDescent="0.25">
      <c r="A28" s="12">
        <v>17</v>
      </c>
      <c r="B28" s="13" t="s">
        <v>12</v>
      </c>
      <c r="C28" s="18">
        <f>'Ark1'!N2</f>
        <v>1.0212000000000001E-2</v>
      </c>
    </row>
    <row r="29" spans="1:3" ht="45.75" thickBot="1" x14ac:dyDescent="0.3">
      <c r="A29" s="19">
        <v>18</v>
      </c>
      <c r="B29" s="16" t="s">
        <v>19</v>
      </c>
      <c r="C29" s="20" t="s">
        <v>24</v>
      </c>
    </row>
  </sheetData>
  <mergeCells count="4">
    <mergeCell ref="B6:C7"/>
    <mergeCell ref="A14:C14"/>
    <mergeCell ref="A19:C19"/>
    <mergeCell ref="A24:C24"/>
  </mergeCells>
  <pageMargins left="0.7" right="0.7" top="0.75" bottom="0.75" header="0.3" footer="0.3"/>
  <pageSetup paperSize="9" orientation="portrait" r:id="rId1"/>
  <headerFooter>
    <oddFooter>&amp;C_x000D_&amp;1#&amp;"Calibri"&amp;10&amp;KFFEF00 PRIVATE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"/>
  <sheetViews>
    <sheetView topLeftCell="M1" workbookViewId="0">
      <selection activeCell="V2" sqref="V2"/>
    </sheetView>
  </sheetViews>
  <sheetFormatPr defaultRowHeight="15" x14ac:dyDescent="0.25"/>
  <cols>
    <col min="1" max="1" width="70.5703125" style="25" bestFit="1" customWidth="1"/>
    <col min="2" max="2" width="73.85546875" style="25" bestFit="1" customWidth="1"/>
    <col min="3" max="3" width="58.42578125" style="25" bestFit="1" customWidth="1"/>
    <col min="4" max="4" width="61.7109375" style="25" bestFit="1" customWidth="1"/>
    <col min="5" max="5" width="69.85546875" style="25" bestFit="1" customWidth="1"/>
    <col min="6" max="6" width="73.42578125" style="25" bestFit="1" customWidth="1"/>
    <col min="7" max="7" width="24.85546875" style="25" bestFit="1" customWidth="1"/>
    <col min="8" max="8" width="32.7109375" style="25" bestFit="1" customWidth="1"/>
    <col min="9" max="9" width="75.28515625" style="25" bestFit="1" customWidth="1"/>
    <col min="10" max="10" width="78.28515625" style="25" bestFit="1" customWidth="1"/>
    <col min="11" max="11" width="94.5703125" style="25" bestFit="1" customWidth="1"/>
    <col min="12" max="12" width="97.85546875" style="25" bestFit="1" customWidth="1"/>
    <col min="13" max="13" width="68.140625" style="25" bestFit="1" customWidth="1"/>
    <col min="14" max="14" width="71.7109375" style="25" bestFit="1" customWidth="1"/>
    <col min="15" max="16384" width="9.140625" style="25"/>
  </cols>
  <sheetData>
    <row r="1" spans="1:17" x14ac:dyDescent="0.25">
      <c r="A1" s="25" t="s">
        <v>6</v>
      </c>
      <c r="B1" s="25" t="s">
        <v>7</v>
      </c>
      <c r="C1" s="25" t="s">
        <v>9</v>
      </c>
      <c r="D1" s="25" t="s">
        <v>10</v>
      </c>
      <c r="E1" s="25" t="s">
        <v>25</v>
      </c>
      <c r="F1" s="25" t="s">
        <v>26</v>
      </c>
      <c r="G1" s="25" t="s">
        <v>20</v>
      </c>
      <c r="H1" s="25" t="s">
        <v>21</v>
      </c>
      <c r="I1" s="25" t="s">
        <v>27</v>
      </c>
      <c r="J1" s="25" t="s">
        <v>28</v>
      </c>
      <c r="K1" s="25" t="s">
        <v>17</v>
      </c>
      <c r="L1" s="25" t="s">
        <v>18</v>
      </c>
      <c r="M1" s="25" t="s">
        <v>29</v>
      </c>
      <c r="N1" s="25" t="s">
        <v>30</v>
      </c>
      <c r="O1" s="25" t="s">
        <v>31</v>
      </c>
      <c r="P1" s="25" t="s">
        <v>32</v>
      </c>
      <c r="Q1" s="25" t="s">
        <v>33</v>
      </c>
    </row>
    <row r="2" spans="1:17" x14ac:dyDescent="0.25">
      <c r="A2" s="26">
        <v>42119843</v>
      </c>
      <c r="B2" s="26">
        <v>13926885588127.699</v>
      </c>
      <c r="C2" s="26">
        <v>703360</v>
      </c>
      <c r="D2" s="26">
        <v>141372008361.39999</v>
      </c>
      <c r="E2" s="26">
        <v>1.6698999999999999E-2</v>
      </c>
      <c r="F2" s="26">
        <v>1.0151E-2</v>
      </c>
      <c r="G2" s="26">
        <v>20583</v>
      </c>
      <c r="H2" s="26">
        <v>853186673.96000004</v>
      </c>
      <c r="I2" s="26">
        <v>4.8799999999999999E-4</v>
      </c>
      <c r="J2" s="26">
        <v>6.0999999999999999E-5</v>
      </c>
      <c r="K2" s="26">
        <v>723943</v>
      </c>
      <c r="L2" s="26">
        <v>142225195035.35999</v>
      </c>
      <c r="M2" s="26">
        <v>1.7187000000000001E-2</v>
      </c>
      <c r="N2" s="26">
        <v>1.0212000000000001E-2</v>
      </c>
      <c r="O2" s="25">
        <v>20230101</v>
      </c>
      <c r="P2" s="25">
        <v>20231231</v>
      </c>
      <c r="Q2" s="25">
        <v>2023</v>
      </c>
    </row>
  </sheetData>
  <pageMargins left="0.7" right="0.7" top="0.75" bottom="0.75" header="0.3" footer="0.3"/>
  <pageSetup orientation="portrait"/>
  <headerFooter>
    <oddFooter>&amp;C_x000D_&amp;1#&amp;"Calibri"&amp;10&amp;KFFEF00 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c61c04-ab2a-4682-95c6-5d7ad6f9e541" xsi:nil="true"/>
    <lcf76f155ced4ddcb4097134ff3c332f xmlns="46abf0a4-9c67-4286-8df4-ec82690d0bb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FFD7DBEBECAFE04AB780168D79ED28B400A2D236AC5B7F6E4C9A15D68A7EFB7517" ma:contentTypeVersion="62" ma:contentTypeDescription="This is the standard VP format for Excel" ma:contentTypeScope="" ma:versionID="a4648e8d481679304aeb2eec2819b73f">
  <xsd:schema xmlns:xsd="http://www.w3.org/2001/XMLSchema" xmlns:xs="http://www.w3.org/2001/XMLSchema" xmlns:p="http://schemas.microsoft.com/office/2006/metadata/properties" xmlns:ns2="7d06a170-594d-49cd-999e-d8e5f06325bd" xmlns:ns3="fcfcb4c8-4169-435a-95e6-d6fe219792ef" targetNamespace="http://schemas.microsoft.com/office/2006/metadata/properties" ma:root="true" ma:fieldsID="5fcb537ed9250db66e33367892bcf9aa" ns2:_="" ns3:_="">
    <xsd:import namespace="7d06a170-594d-49cd-999e-d8e5f06325bd"/>
    <xsd:import namespace="fcfcb4c8-4169-435a-95e6-d6fe219792e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ce632c5d7084329b3f678a58971403e" minOccurs="0"/>
                <xsd:element ref="ns3:bcaaa18310244456815314776ddd63d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6a170-594d-49cd-999e-d8e5f06325bd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Taxonomy Catch All Column" ma:hidden="true" ma:list="{6c58e1a6-b5f0-47b9-85bd-67e9e9c945ab}" ma:internalName="TaxCatchAll" ma:readOnly="false" ma:showField="CatchAllData" ma:web="7d06a170-594d-49cd-999e-d8e5f06325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6c58e1a6-b5f0-47b9-85bd-67e9e9c945ab}" ma:internalName="TaxCatchAllLabel" ma:readOnly="true" ma:showField="CatchAllDataLabel" ma:web="7d06a170-594d-49cd-999e-d8e5f06325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ce632c5d7084329b3f678a58971403e" ma:index="12" nillable="true" ma:taxonomy="true" ma:internalName="jce632c5d7084329b3f678a58971403e" ma:taxonomyFieldName="DocumentType" ma:displayName="DocumentType" ma:indexed="true" ma:readOnly="false" ma:fieldId="{3ce632c5-d708-4329-b3f6-78a58971403e}" ma:sspId="56448b7c-b198-4f3f-91b4-0f03f23d7cff" ma:termSetId="80937606-c301-4a02-9bc9-84999c3e3896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cb4c8-4169-435a-95e6-d6fe219792ef" elementFormDefault="qualified">
    <xsd:import namespace="http://schemas.microsoft.com/office/2006/documentManagement/types"/>
    <xsd:import namespace="http://schemas.microsoft.com/office/infopath/2007/PartnerControls"/>
    <xsd:element name="bcaaa18310244456815314776ddd63dd" ma:index="13" nillable="true" ma:taxonomy="true" ma:internalName="bcaaa18310244456815314776ddd63dd" ma:taxonomyFieldName="Document_x0020_keyword" ma:displayName="Document keyword" ma:readOnly="false" ma:fieldId="{bcaaa183-1024-4456-8153-14776ddd63dd}" ma:taxonomyMulti="true" ma:sspId="56448b7c-b198-4f3f-91b4-0f03f23d7cff" ma:termSetId="525f7795-9c97-4666-a4d4-733b4ef258a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CB56855F7F24A86EDE54C0C0F4D6D" ma:contentTypeVersion="16" ma:contentTypeDescription="Create a new document." ma:contentTypeScope="" ma:versionID="718ffb461a05042901ba9660bf73862c">
  <xsd:schema xmlns:xsd="http://www.w3.org/2001/XMLSchema" xmlns:xs="http://www.w3.org/2001/XMLSchema" xmlns:p="http://schemas.microsoft.com/office/2006/metadata/properties" xmlns:ns2="46abf0a4-9c67-4286-8df4-ec82690d0bb1" xmlns:ns3="5cc61c04-ab2a-4682-95c6-5d7ad6f9e541" targetNamespace="http://schemas.microsoft.com/office/2006/metadata/properties" ma:root="true" ma:fieldsID="fa617ccb7228a7b0145201340d8b954d" ns2:_="" ns3:_="">
    <xsd:import namespace="46abf0a4-9c67-4286-8df4-ec82690d0bb1"/>
    <xsd:import namespace="5cc61c04-ab2a-4682-95c6-5d7ad6f9e5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bf0a4-9c67-4286-8df4-ec82690d0b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1c04-ab2a-4682-95c6-5d7ad6f9e5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62cb2ae-c453-4444-bcfa-3f4a83eaf2e0}" ma:internalName="TaxCatchAll" ma:showField="CatchAllData" ma:web="5cc61c04-ab2a-4682-95c6-5d7ad6f9e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C3082B-DA7D-4479-A4B1-2FBB0956C4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91A332-E100-4794-8844-C653468A921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cfcb4c8-4169-435a-95e6-d6fe219792ef"/>
    <ds:schemaRef ds:uri="7d06a170-594d-49cd-999e-d8e5f06325b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87B3BE-E6F8-4577-B8EB-859D964D1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06a170-594d-49cd-999e-d8e5f06325bd"/>
    <ds:schemaRef ds:uri="fcfcb4c8-4169-435a-95e6-d6fe21979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069E32-DC1F-4134-8899-79C190B5F75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Euronext Securities Copenhagen</vt:lpstr>
      <vt:lpstr>Ark1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 Ditlevsen</dc:creator>
  <cp:keywords/>
  <dc:description/>
  <cp:lastModifiedBy>Pernille Ditlevsen</cp:lastModifiedBy>
  <dcterms:created xsi:type="dcterms:W3CDTF">2014-04-30T10:51:23Z</dcterms:created>
  <dcterms:modified xsi:type="dcterms:W3CDTF">2024-04-17T09:32:08Z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0b9ce6-6e99-42a1-af95-429494370cbc_Enabled">
    <vt:lpwstr>true</vt:lpwstr>
  </property>
  <property fmtid="{D5CDD505-2E9C-101B-9397-08002B2CF9AE}" pid="3" name="MSIP_Label_ac0b9ce6-6e99-42a1-af95-429494370cbc_SetDate">
    <vt:lpwstr>2023-05-15T12:57:58Z</vt:lpwstr>
  </property>
  <property fmtid="{D5CDD505-2E9C-101B-9397-08002B2CF9AE}" pid="4" name="MSIP_Label_ac0b9ce6-6e99-42a1-af95-429494370cbc_Method">
    <vt:lpwstr>Standard</vt:lpwstr>
  </property>
  <property fmtid="{D5CDD505-2E9C-101B-9397-08002B2CF9AE}" pid="5" name="MSIP_Label_ac0b9ce6-6e99-42a1-af95-429494370cbc_Name">
    <vt:lpwstr>ac0b9ce6-6e99-42a1-af95-429494370cbc</vt:lpwstr>
  </property>
  <property fmtid="{D5CDD505-2E9C-101B-9397-08002B2CF9AE}" pid="6" name="MSIP_Label_ac0b9ce6-6e99-42a1-af95-429494370cbc_SiteId">
    <vt:lpwstr>315b1ee5-c224-498b-871e-c140611d6d07</vt:lpwstr>
  </property>
  <property fmtid="{D5CDD505-2E9C-101B-9397-08002B2CF9AE}" pid="7" name="MSIP_Label_ac0b9ce6-6e99-42a1-af95-429494370cbc_ActionId">
    <vt:lpwstr>71ba3b81-de2f-4302-8ffd-b5d41920fa81</vt:lpwstr>
  </property>
  <property fmtid="{D5CDD505-2E9C-101B-9397-08002B2CF9AE}" pid="8" name="MSIP_Label_ac0b9ce6-6e99-42a1-af95-429494370cbc_ContentBits">
    <vt:lpwstr>2</vt:lpwstr>
  </property>
  <property fmtid="{D5CDD505-2E9C-101B-9397-08002B2CF9AE}" pid="9" name="ContentTypeId">
    <vt:lpwstr>0x010100ED3CB56855F7F24A86EDE54C0C0F4D6D</vt:lpwstr>
  </property>
</Properties>
</file>